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fd354212ec018fb/Plocha/SOUTEZE 25_26/MaO 5/"/>
    </mc:Choice>
  </mc:AlternateContent>
  <xr:revisionPtr revIDLastSave="19" documentId="8_{9D38BE69-1FDD-4C50-94B2-3980AC1FAC8B}" xr6:coauthVersionLast="47" xr6:coauthVersionMax="47" xr10:uidLastSave="{9BCD5C5B-2009-4823-8445-F52FC41A7FD7}"/>
  <bookViews>
    <workbookView xWindow="-110" yWindow="-110" windowWidth="19420" windowHeight="1030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" i="1" l="1"/>
  <c r="I25" i="1"/>
  <c r="I23" i="1"/>
  <c r="I22" i="1"/>
  <c r="I21" i="1"/>
  <c r="I26" i="1"/>
  <c r="H18" i="1"/>
  <c r="H14" i="1"/>
  <c r="H6" i="1"/>
  <c r="H17" i="1"/>
  <c r="H8" i="1"/>
  <c r="H13" i="1"/>
  <c r="H10" i="1"/>
  <c r="H7" i="1"/>
  <c r="H15" i="1"/>
  <c r="H12" i="1"/>
  <c r="H16" i="1"/>
  <c r="H11" i="1"/>
  <c r="H9" i="1"/>
</calcChain>
</file>

<file path=xl/sharedStrings.xml><?xml version="1.0" encoding="utf-8"?>
<sst xmlns="http://schemas.openxmlformats.org/spreadsheetml/2006/main" count="103" uniqueCount="76">
  <si>
    <t>Výsledková listina</t>
  </si>
  <si>
    <t>Příloha č 6</t>
  </si>
  <si>
    <t>Název soutěže: Matematická olympiáda</t>
  </si>
  <si>
    <t>Místo konání: KKIVI, Trutnov</t>
  </si>
  <si>
    <t>Kategorie: Z5, Z9</t>
  </si>
  <si>
    <t>Datum konání: 26.1.2026</t>
  </si>
  <si>
    <t>Kategorie:</t>
  </si>
  <si>
    <t>Z5</t>
  </si>
  <si>
    <t>pořadí</t>
  </si>
  <si>
    <t>příjmení</t>
  </si>
  <si>
    <t>jméno</t>
  </si>
  <si>
    <t>škola</t>
  </si>
  <si>
    <t>celkem</t>
  </si>
  <si>
    <t>Antonová</t>
  </si>
  <si>
    <t>Barbora</t>
  </si>
  <si>
    <t>ZŠ Trutnov, Komenského</t>
  </si>
  <si>
    <t>Jiránek</t>
  </si>
  <si>
    <t>Ondřej</t>
  </si>
  <si>
    <t>Bohosvitova</t>
  </si>
  <si>
    <t>Mariia</t>
  </si>
  <si>
    <t>Králíček</t>
  </si>
  <si>
    <t>Jakub</t>
  </si>
  <si>
    <t>Makovský</t>
  </si>
  <si>
    <t>Michal</t>
  </si>
  <si>
    <t>Bříza</t>
  </si>
  <si>
    <t>Matěj</t>
  </si>
  <si>
    <t>Martinů</t>
  </si>
  <si>
    <t>Jan</t>
  </si>
  <si>
    <t>Červená</t>
  </si>
  <si>
    <t>Markéta</t>
  </si>
  <si>
    <t>Nosek</t>
  </si>
  <si>
    <t>Roman</t>
  </si>
  <si>
    <t>Kočnar</t>
  </si>
  <si>
    <t>Mikuláš</t>
  </si>
  <si>
    <t>Pilný</t>
  </si>
  <si>
    <t>Janek</t>
  </si>
  <si>
    <t>ZŠ kpt. Jaroše, Trutnov</t>
  </si>
  <si>
    <t>Šecová</t>
  </si>
  <si>
    <t>Ludmila</t>
  </si>
  <si>
    <t>ZŠ Podharť, Dvůr Králové nad Labem</t>
  </si>
  <si>
    <t>Baumelt</t>
  </si>
  <si>
    <t>Z9</t>
  </si>
  <si>
    <t>Biela</t>
  </si>
  <si>
    <t>Elizabeth</t>
  </si>
  <si>
    <t>Janků</t>
  </si>
  <si>
    <t>Tereza</t>
  </si>
  <si>
    <t>Maček</t>
  </si>
  <si>
    <t>Tomáš</t>
  </si>
  <si>
    <t>Špička</t>
  </si>
  <si>
    <t>Bořek</t>
  </si>
  <si>
    <t>Zahrádka</t>
  </si>
  <si>
    <t>Prokeš</t>
  </si>
  <si>
    <t>Daniel</t>
  </si>
  <si>
    <t>Gymnázium Trutnov</t>
  </si>
  <si>
    <t xml:space="preserve">Hodnotili: RNDr. Eva Rusová, Mgr. Jakub Kvášovský      </t>
  </si>
  <si>
    <t>Realizace soutěže byla podpořena Ministerstvem školství, mládeže a tělovýchovy a Královéhradeckým krajem</t>
  </si>
  <si>
    <t>Zpracovala: RNDr. Eva Rusová, Mgr. A. Zmeškalová, 2.2.2026</t>
  </si>
  <si>
    <t>1.</t>
  </si>
  <si>
    <t>2.</t>
  </si>
  <si>
    <t>3.</t>
  </si>
  <si>
    <t>4.</t>
  </si>
  <si>
    <t>5.</t>
  </si>
  <si>
    <t>6.</t>
  </si>
  <si>
    <t>10.</t>
  </si>
  <si>
    <t>6.-7.</t>
  </si>
  <si>
    <t>8.-9.</t>
  </si>
  <si>
    <t>11.-13.</t>
  </si>
  <si>
    <t>1.-2.</t>
  </si>
  <si>
    <t>ZŠ 5. května, Dvůr Králové n. L.</t>
  </si>
  <si>
    <t>ZŠ Schulzovy sady, Dvůr Králové n.L.</t>
  </si>
  <si>
    <t xml:space="preserve">ZŠ Schulzovy sady, Dvůr Králové n. L. </t>
  </si>
  <si>
    <t>ZŠ Schulzovy sady, Dvůr Králové n. L.</t>
  </si>
  <si>
    <t>Úspěšný řešitel ≥ 12 bodů</t>
  </si>
  <si>
    <t xml:space="preserve">             body úkol</t>
  </si>
  <si>
    <t>Úspěšný řešitel ≥ 9 bodů</t>
  </si>
  <si>
    <t xml:space="preserve">                            body úkol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</si>
</sst>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2"/>
      <name val="Times New Roman"/>
      <family val="1"/>
      <charset val="238"/>
    </font>
    <font>
      <sz val="8"/>
      <name val="Arial"/>
      <charset val="238"/>
    </font>
    <font>
      <b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B7DEE8"/>
        <bgColor rgb="FF99CCFF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8" tint="0.79998168889431442"/>
        <bgColor rgb="FFFFCC9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2" fillId="2" borderId="2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4" fillId="0" borderId="1" xfId="0" applyFont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4" borderId="1" xfId="0" applyFont="1" applyFill="1" applyBorder="1"/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2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56423</xdr:colOff>
      <xdr:row>26</xdr:row>
      <xdr:rowOff>26495</xdr:rowOff>
    </xdr:from>
    <xdr:to>
      <xdr:col>8</xdr:col>
      <xdr:colOff>212952</xdr:colOff>
      <xdr:row>29</xdr:row>
      <xdr:rowOff>65015</xdr:rowOff>
    </xdr:to>
    <xdr:pic>
      <xdr:nvPicPr>
        <xdr:cNvPr id="2" name="Obrázek 3" descr="logo_colour_CMY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892375" y="6461162"/>
          <a:ext cx="1233006" cy="637234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2447902</xdr:colOff>
      <xdr:row>26</xdr:row>
      <xdr:rowOff>140210</xdr:rowOff>
    </xdr:from>
    <xdr:to>
      <xdr:col>6</xdr:col>
      <xdr:colOff>23686</xdr:colOff>
      <xdr:row>29</xdr:row>
      <xdr:rowOff>143810</xdr:rowOff>
    </xdr:to>
    <xdr:pic>
      <xdr:nvPicPr>
        <xdr:cNvPr id="3" name="Obrázek 4" descr="Výsledek obrázku pro logo MŠM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70188" y="6574877"/>
          <a:ext cx="1089450" cy="602314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31"/>
  <sheetViews>
    <sheetView tabSelected="1" zoomScale="105" zoomScaleNormal="100" workbookViewId="0">
      <selection activeCell="L29" sqref="L29"/>
    </sheetView>
  </sheetViews>
  <sheetFormatPr defaultColWidth="9.1796875" defaultRowHeight="15.5" x14ac:dyDescent="0.35"/>
  <cols>
    <col min="1" max="1" width="9.1796875" style="1"/>
    <col min="2" max="2" width="12.36328125" style="1" customWidth="1"/>
    <col min="3" max="3" width="11.7265625" style="1" customWidth="1"/>
    <col min="4" max="4" width="35.08984375" style="1" customWidth="1"/>
    <col min="5" max="5" width="8" style="1" customWidth="1"/>
    <col min="6" max="6" width="7.26953125" style="1" customWidth="1"/>
    <col min="7" max="7" width="7.1796875" style="1" customWidth="1"/>
    <col min="8" max="8" width="8.1796875" style="1" customWidth="1"/>
    <col min="9" max="1022" width="9.1796875" style="1"/>
  </cols>
  <sheetData>
    <row r="1" spans="1:9" s="2" customFormat="1" ht="18.649999999999999" customHeight="1" x14ac:dyDescent="0.35">
      <c r="A1" s="1"/>
      <c r="B1" s="3" t="s">
        <v>0</v>
      </c>
      <c r="C1" s="3"/>
      <c r="D1" s="3"/>
      <c r="E1" s="1"/>
      <c r="F1" s="1"/>
      <c r="G1" s="1" t="s">
        <v>1</v>
      </c>
      <c r="H1" s="1"/>
    </row>
    <row r="2" spans="1:9" s="2" customFormat="1" ht="18.649999999999999" customHeight="1" x14ac:dyDescent="0.35">
      <c r="A2" s="1"/>
      <c r="B2" s="3" t="s">
        <v>2</v>
      </c>
      <c r="C2" s="3"/>
      <c r="D2" s="3"/>
      <c r="E2" s="3" t="s">
        <v>3</v>
      </c>
      <c r="F2" s="1"/>
      <c r="G2" s="1"/>
      <c r="H2" s="1"/>
    </row>
    <row r="3" spans="1:9" ht="18.649999999999999" customHeight="1" x14ac:dyDescent="0.35">
      <c r="B3" s="3" t="s">
        <v>4</v>
      </c>
      <c r="C3" s="4"/>
      <c r="D3" s="3"/>
      <c r="E3" s="3" t="s">
        <v>5</v>
      </c>
    </row>
    <row r="4" spans="1:9" ht="24" customHeight="1" x14ac:dyDescent="0.35">
      <c r="A4" s="11"/>
      <c r="B4" s="12" t="s">
        <v>6</v>
      </c>
      <c r="C4" s="12" t="s">
        <v>7</v>
      </c>
      <c r="D4" s="30" t="s">
        <v>74</v>
      </c>
      <c r="E4" s="12" t="s">
        <v>73</v>
      </c>
      <c r="F4" s="12"/>
      <c r="G4" s="12"/>
      <c r="H4" s="13"/>
    </row>
    <row r="5" spans="1:9" ht="26.5" customHeight="1" x14ac:dyDescent="0.35">
      <c r="A5" s="14" t="s">
        <v>8</v>
      </c>
      <c r="B5" s="14" t="s">
        <v>9</v>
      </c>
      <c r="C5" s="14" t="s">
        <v>10</v>
      </c>
      <c r="D5" s="5" t="s">
        <v>11</v>
      </c>
      <c r="E5" s="19">
        <v>1</v>
      </c>
      <c r="F5" s="20">
        <v>2</v>
      </c>
      <c r="G5" s="20">
        <v>3</v>
      </c>
      <c r="H5" s="20" t="s">
        <v>12</v>
      </c>
      <c r="I5" s="21"/>
    </row>
    <row r="6" spans="1:9" ht="18.649999999999999" customHeight="1" x14ac:dyDescent="0.35">
      <c r="A6" s="35" t="s">
        <v>57</v>
      </c>
      <c r="B6" s="36" t="s">
        <v>34</v>
      </c>
      <c r="C6" s="36" t="s">
        <v>35</v>
      </c>
      <c r="D6" s="36" t="s">
        <v>36</v>
      </c>
      <c r="E6" s="35">
        <v>5</v>
      </c>
      <c r="F6" s="35">
        <v>6</v>
      </c>
      <c r="G6" s="35">
        <v>3</v>
      </c>
      <c r="H6" s="22">
        <f t="shared" ref="H6:H18" si="0">SUM(E6:G6)</f>
        <v>14</v>
      </c>
      <c r="I6" s="21"/>
    </row>
    <row r="7" spans="1:9" ht="18.649999999999999" customHeight="1" x14ac:dyDescent="0.35">
      <c r="A7" s="35" t="s">
        <v>58</v>
      </c>
      <c r="B7" s="36" t="s">
        <v>24</v>
      </c>
      <c r="C7" s="36" t="s">
        <v>25</v>
      </c>
      <c r="D7" s="36" t="s">
        <v>15</v>
      </c>
      <c r="E7" s="35">
        <v>5</v>
      </c>
      <c r="F7" s="35">
        <v>5</v>
      </c>
      <c r="G7" s="35">
        <v>3</v>
      </c>
      <c r="H7" s="22">
        <f t="shared" si="0"/>
        <v>13</v>
      </c>
      <c r="I7" s="21"/>
    </row>
    <row r="8" spans="1:9" ht="18.649999999999999" customHeight="1" x14ac:dyDescent="0.35">
      <c r="A8" s="35" t="s">
        <v>59</v>
      </c>
      <c r="B8" s="36" t="s">
        <v>30</v>
      </c>
      <c r="C8" s="36" t="s">
        <v>31</v>
      </c>
      <c r="D8" s="36" t="s">
        <v>69</v>
      </c>
      <c r="E8" s="35">
        <v>4</v>
      </c>
      <c r="F8" s="35">
        <v>5</v>
      </c>
      <c r="G8" s="35">
        <v>3</v>
      </c>
      <c r="H8" s="22">
        <f t="shared" si="0"/>
        <v>12</v>
      </c>
      <c r="I8" s="21"/>
    </row>
    <row r="9" spans="1:9" ht="18.649999999999999" customHeight="1" x14ac:dyDescent="0.35">
      <c r="A9" s="35" t="s">
        <v>60</v>
      </c>
      <c r="B9" s="36" t="s">
        <v>13</v>
      </c>
      <c r="C9" s="36" t="s">
        <v>14</v>
      </c>
      <c r="D9" s="36" t="s">
        <v>15</v>
      </c>
      <c r="E9" s="35">
        <v>6</v>
      </c>
      <c r="F9" s="35">
        <v>2</v>
      </c>
      <c r="G9" s="35">
        <v>2</v>
      </c>
      <c r="H9" s="22">
        <f t="shared" si="0"/>
        <v>10</v>
      </c>
      <c r="I9" s="21"/>
    </row>
    <row r="10" spans="1:9" ht="18.649999999999999" customHeight="1" x14ac:dyDescent="0.35">
      <c r="A10" s="35" t="s">
        <v>61</v>
      </c>
      <c r="B10" s="36" t="s">
        <v>26</v>
      </c>
      <c r="C10" s="36" t="s">
        <v>27</v>
      </c>
      <c r="D10" s="36" t="s">
        <v>15</v>
      </c>
      <c r="E10" s="35">
        <v>1</v>
      </c>
      <c r="F10" s="35">
        <v>5</v>
      </c>
      <c r="G10" s="35">
        <v>3</v>
      </c>
      <c r="H10" s="22">
        <f t="shared" si="0"/>
        <v>9</v>
      </c>
      <c r="I10" s="21"/>
    </row>
    <row r="11" spans="1:9" ht="18.649999999999999" customHeight="1" x14ac:dyDescent="0.35">
      <c r="A11" s="7" t="s">
        <v>64</v>
      </c>
      <c r="B11" s="6" t="s">
        <v>16</v>
      </c>
      <c r="C11" s="6" t="s">
        <v>17</v>
      </c>
      <c r="D11" s="6" t="s">
        <v>15</v>
      </c>
      <c r="E11" s="7">
        <v>6</v>
      </c>
      <c r="F11" s="7">
        <v>0</v>
      </c>
      <c r="G11" s="7">
        <v>0</v>
      </c>
      <c r="H11" s="29">
        <f t="shared" si="0"/>
        <v>6</v>
      </c>
      <c r="I11" s="21"/>
    </row>
    <row r="12" spans="1:9" ht="18.649999999999999" customHeight="1" x14ac:dyDescent="0.35">
      <c r="A12" s="7" t="s">
        <v>64</v>
      </c>
      <c r="B12" s="6" t="s">
        <v>20</v>
      </c>
      <c r="C12" s="6" t="s">
        <v>21</v>
      </c>
      <c r="D12" s="6" t="s">
        <v>15</v>
      </c>
      <c r="E12" s="7">
        <v>1</v>
      </c>
      <c r="F12" s="7">
        <v>5</v>
      </c>
      <c r="G12" s="7">
        <v>0</v>
      </c>
      <c r="H12" s="29">
        <f t="shared" si="0"/>
        <v>6</v>
      </c>
      <c r="I12" s="21"/>
    </row>
    <row r="13" spans="1:9" ht="18.649999999999999" customHeight="1" x14ac:dyDescent="0.35">
      <c r="A13" s="7" t="s">
        <v>65</v>
      </c>
      <c r="B13" s="6" t="s">
        <v>28</v>
      </c>
      <c r="C13" s="6" t="s">
        <v>29</v>
      </c>
      <c r="D13" s="6" t="s">
        <v>70</v>
      </c>
      <c r="E13" s="7">
        <v>0</v>
      </c>
      <c r="F13" s="7">
        <v>0</v>
      </c>
      <c r="G13" s="7">
        <v>3</v>
      </c>
      <c r="H13" s="29">
        <f t="shared" si="0"/>
        <v>3</v>
      </c>
      <c r="I13" s="21"/>
    </row>
    <row r="14" spans="1:9" ht="18.649999999999999" customHeight="1" x14ac:dyDescent="0.35">
      <c r="A14" s="7" t="s">
        <v>65</v>
      </c>
      <c r="B14" s="6" t="s">
        <v>37</v>
      </c>
      <c r="C14" s="6" t="s">
        <v>38</v>
      </c>
      <c r="D14" s="6" t="s">
        <v>39</v>
      </c>
      <c r="E14" s="7">
        <v>3</v>
      </c>
      <c r="F14" s="7">
        <v>0</v>
      </c>
      <c r="G14" s="7">
        <v>0</v>
      </c>
      <c r="H14" s="29">
        <f t="shared" si="0"/>
        <v>3</v>
      </c>
      <c r="I14" s="21"/>
    </row>
    <row r="15" spans="1:9" ht="18.649999999999999" customHeight="1" x14ac:dyDescent="0.35">
      <c r="A15" s="7" t="s">
        <v>63</v>
      </c>
      <c r="B15" s="6" t="s">
        <v>22</v>
      </c>
      <c r="C15" s="6" t="s">
        <v>23</v>
      </c>
      <c r="D15" s="6" t="s">
        <v>15</v>
      </c>
      <c r="E15" s="7">
        <v>1</v>
      </c>
      <c r="F15" s="7">
        <v>0</v>
      </c>
      <c r="G15" s="7">
        <v>0</v>
      </c>
      <c r="H15" s="29">
        <f t="shared" si="0"/>
        <v>1</v>
      </c>
      <c r="I15" s="21"/>
    </row>
    <row r="16" spans="1:9" ht="18.649999999999999" customHeight="1" x14ac:dyDescent="0.35">
      <c r="A16" s="7" t="s">
        <v>66</v>
      </c>
      <c r="B16" s="6" t="s">
        <v>18</v>
      </c>
      <c r="C16" s="6" t="s">
        <v>19</v>
      </c>
      <c r="D16" s="6" t="s">
        <v>15</v>
      </c>
      <c r="E16" s="7">
        <v>0</v>
      </c>
      <c r="F16" s="7">
        <v>0</v>
      </c>
      <c r="G16" s="7">
        <v>0</v>
      </c>
      <c r="H16" s="29">
        <f t="shared" si="0"/>
        <v>0</v>
      </c>
      <c r="I16" s="21"/>
    </row>
    <row r="17" spans="1:9" ht="18.649999999999999" customHeight="1" x14ac:dyDescent="0.35">
      <c r="A17" s="7" t="s">
        <v>66</v>
      </c>
      <c r="B17" s="6" t="s">
        <v>32</v>
      </c>
      <c r="C17" s="6" t="s">
        <v>33</v>
      </c>
      <c r="D17" s="6" t="s">
        <v>71</v>
      </c>
      <c r="E17" s="7">
        <v>0</v>
      </c>
      <c r="F17" s="7">
        <v>0</v>
      </c>
      <c r="G17" s="7">
        <v>0</v>
      </c>
      <c r="H17" s="29">
        <f t="shared" si="0"/>
        <v>0</v>
      </c>
      <c r="I17" s="21"/>
    </row>
    <row r="18" spans="1:9" x14ac:dyDescent="0.35">
      <c r="A18" s="7" t="s">
        <v>66</v>
      </c>
      <c r="B18" s="6" t="s">
        <v>40</v>
      </c>
      <c r="C18" s="6" t="s">
        <v>21</v>
      </c>
      <c r="D18" s="6" t="s">
        <v>39</v>
      </c>
      <c r="E18" s="15">
        <v>0</v>
      </c>
      <c r="F18" s="15">
        <v>0</v>
      </c>
      <c r="G18" s="15">
        <v>0</v>
      </c>
      <c r="H18" s="37">
        <f t="shared" si="0"/>
        <v>0</v>
      </c>
      <c r="I18" s="21"/>
    </row>
    <row r="19" spans="1:9" ht="27" customHeight="1" x14ac:dyDescent="0.35">
      <c r="A19" s="16"/>
      <c r="B19" s="17" t="s">
        <v>6</v>
      </c>
      <c r="C19" s="17" t="s">
        <v>41</v>
      </c>
      <c r="D19" s="31" t="s">
        <v>72</v>
      </c>
      <c r="E19" s="23" t="s">
        <v>75</v>
      </c>
      <c r="F19" s="24"/>
      <c r="G19" s="24"/>
      <c r="H19" s="24"/>
      <c r="I19" s="25"/>
    </row>
    <row r="20" spans="1:9" ht="26" customHeight="1" x14ac:dyDescent="0.35">
      <c r="A20" s="18" t="s">
        <v>8</v>
      </c>
      <c r="B20" s="18" t="s">
        <v>9</v>
      </c>
      <c r="C20" s="18" t="s">
        <v>10</v>
      </c>
      <c r="D20" s="18" t="s">
        <v>11</v>
      </c>
      <c r="E20" s="26">
        <v>1</v>
      </c>
      <c r="F20" s="27">
        <v>2</v>
      </c>
      <c r="G20" s="27">
        <v>3</v>
      </c>
      <c r="H20" s="27">
        <v>4</v>
      </c>
      <c r="I20" s="27" t="s">
        <v>12</v>
      </c>
    </row>
    <row r="21" spans="1:9" ht="18" customHeight="1" x14ac:dyDescent="0.35">
      <c r="A21" s="32" t="s">
        <v>67</v>
      </c>
      <c r="B21" s="33" t="s">
        <v>44</v>
      </c>
      <c r="C21" s="33" t="s">
        <v>45</v>
      </c>
      <c r="D21" s="33" t="s">
        <v>68</v>
      </c>
      <c r="E21" s="34">
        <v>5</v>
      </c>
      <c r="F21" s="22">
        <v>5</v>
      </c>
      <c r="G21" s="22">
        <v>2</v>
      </c>
      <c r="H21" s="22">
        <v>0</v>
      </c>
      <c r="I21" s="22">
        <f t="shared" ref="I21:I26" si="1">SUM(E21:H21)</f>
        <v>12</v>
      </c>
    </row>
    <row r="22" spans="1:9" ht="18" customHeight="1" x14ac:dyDescent="0.35">
      <c r="A22" s="32" t="s">
        <v>67</v>
      </c>
      <c r="B22" s="33" t="s">
        <v>46</v>
      </c>
      <c r="C22" s="33" t="s">
        <v>47</v>
      </c>
      <c r="D22" s="33" t="s">
        <v>15</v>
      </c>
      <c r="E22" s="34">
        <v>5</v>
      </c>
      <c r="F22" s="22">
        <v>5</v>
      </c>
      <c r="G22" s="22">
        <v>2</v>
      </c>
      <c r="H22" s="22">
        <v>0</v>
      </c>
      <c r="I22" s="22">
        <f t="shared" si="1"/>
        <v>12</v>
      </c>
    </row>
    <row r="23" spans="1:9" ht="18" customHeight="1" x14ac:dyDescent="0.35">
      <c r="A23" s="9" t="s">
        <v>59</v>
      </c>
      <c r="B23" s="8" t="s">
        <v>48</v>
      </c>
      <c r="C23" s="8" t="s">
        <v>49</v>
      </c>
      <c r="D23" s="8" t="s">
        <v>15</v>
      </c>
      <c r="E23" s="28">
        <v>5</v>
      </c>
      <c r="F23" s="29">
        <v>5</v>
      </c>
      <c r="G23" s="29">
        <v>0</v>
      </c>
      <c r="H23" s="29">
        <v>0</v>
      </c>
      <c r="I23" s="29">
        <f t="shared" si="1"/>
        <v>10</v>
      </c>
    </row>
    <row r="24" spans="1:9" ht="18" customHeight="1" x14ac:dyDescent="0.35">
      <c r="A24" s="9" t="s">
        <v>60</v>
      </c>
      <c r="B24" s="8" t="s">
        <v>51</v>
      </c>
      <c r="C24" s="8" t="s">
        <v>52</v>
      </c>
      <c r="D24" s="8" t="s">
        <v>53</v>
      </c>
      <c r="E24" s="28">
        <v>5</v>
      </c>
      <c r="F24" s="29">
        <v>0</v>
      </c>
      <c r="G24" s="29">
        <v>4</v>
      </c>
      <c r="H24" s="29">
        <v>0</v>
      </c>
      <c r="I24" s="29">
        <f t="shared" si="1"/>
        <v>9</v>
      </c>
    </row>
    <row r="25" spans="1:9" ht="18" customHeight="1" x14ac:dyDescent="0.35">
      <c r="A25" s="9" t="s">
        <v>61</v>
      </c>
      <c r="B25" s="8" t="s">
        <v>50</v>
      </c>
      <c r="C25" s="8" t="s">
        <v>21</v>
      </c>
      <c r="D25" s="8" t="s">
        <v>15</v>
      </c>
      <c r="E25" s="28">
        <v>5</v>
      </c>
      <c r="F25" s="29">
        <v>0</v>
      </c>
      <c r="G25" s="29">
        <v>0</v>
      </c>
      <c r="H25" s="29">
        <v>0</v>
      </c>
      <c r="I25" s="29">
        <f t="shared" si="1"/>
        <v>5</v>
      </c>
    </row>
    <row r="26" spans="1:9" ht="18" customHeight="1" x14ac:dyDescent="0.35">
      <c r="A26" s="9" t="s">
        <v>62</v>
      </c>
      <c r="B26" s="8" t="s">
        <v>42</v>
      </c>
      <c r="C26" s="8" t="s">
        <v>43</v>
      </c>
      <c r="D26" s="8" t="s">
        <v>68</v>
      </c>
      <c r="E26" s="28">
        <v>0</v>
      </c>
      <c r="F26" s="29">
        <v>0</v>
      </c>
      <c r="G26" s="29">
        <v>1</v>
      </c>
      <c r="H26" s="29">
        <v>0</v>
      </c>
      <c r="I26" s="29">
        <f t="shared" si="1"/>
        <v>1</v>
      </c>
    </row>
    <row r="28" spans="1:9" x14ac:dyDescent="0.35">
      <c r="B28" s="1" t="s">
        <v>54</v>
      </c>
    </row>
    <row r="29" spans="1:9" x14ac:dyDescent="0.35">
      <c r="B29" s="1" t="s">
        <v>56</v>
      </c>
    </row>
    <row r="31" spans="1:9" x14ac:dyDescent="0.35">
      <c r="B31" s="10" t="s">
        <v>55</v>
      </c>
    </row>
  </sheetData>
  <sortState xmlns:xlrd2="http://schemas.microsoft.com/office/spreadsheetml/2017/richdata2" ref="A21:I26">
    <sortCondition descending="1" ref="I21:I26"/>
  </sortState>
  <phoneticPr fontId="7" type="noConversion"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DM Vocelova 1469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113</dc:creator>
  <dc:description/>
  <cp:lastModifiedBy>Alena Ročková</cp:lastModifiedBy>
  <cp:revision>2</cp:revision>
  <dcterms:created xsi:type="dcterms:W3CDTF">2003-05-12T06:02:50Z</dcterms:created>
  <dcterms:modified xsi:type="dcterms:W3CDTF">2026-02-02T11:58:47Z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0x01010018FFE5D62A43CB4B9EF3EF789764EEF5</vt:lpwstr>
  </property>
</Properties>
</file>